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ANZCO - Ophthalmologists\"/>
    </mc:Choice>
  </mc:AlternateContent>
  <xr:revisionPtr revIDLastSave="0" documentId="8_{FB8BA82A-46A6-4BDE-8593-C741362FF677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Data entries" sheetId="1" r:id="rId1"/>
    <sheet name="Do not us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<sst xmlns="http://schemas.openxmlformats.org/spreadsheetml/2006/main" count="151" uniqueCount="110">
  <si>
    <t>Operation date</t>
  </si>
  <si>
    <t>Side R/L</t>
  </si>
  <si>
    <t>1st or 2nd eye</t>
  </si>
  <si>
    <t>Surgeon</t>
  </si>
  <si>
    <t>File number</t>
  </si>
  <si>
    <t>Patient initials</t>
  </si>
  <si>
    <t>Type of cataract surgery</t>
  </si>
  <si>
    <t>Preoperative unaided VA</t>
  </si>
  <si>
    <t>Preoperative best-corrected VA</t>
  </si>
  <si>
    <t>Preoperative sphere cylinder and axis</t>
  </si>
  <si>
    <t>Preoperative spherical equivalent</t>
  </si>
  <si>
    <t>Axial length</t>
  </si>
  <si>
    <t>Axial length difference between the two eyes</t>
  </si>
  <si>
    <t>Preoperative keratometry and axes</t>
  </si>
  <si>
    <t>Intraoperative complications</t>
  </si>
  <si>
    <t>Pre-existing eye conditions</t>
  </si>
  <si>
    <t xml:space="preserve">Type of IOL </t>
  </si>
  <si>
    <t>Spherical lens power</t>
  </si>
  <si>
    <t>Whether sutures were used</t>
  </si>
  <si>
    <t>Type of anaesthetic</t>
  </si>
  <si>
    <t>Postoperative unaided VA</t>
  </si>
  <si>
    <t>Postoperative best-corrected VA</t>
  </si>
  <si>
    <t>Postoperative sphere cylinder and axis</t>
  </si>
  <si>
    <t>Postoperative spherical equivalent</t>
  </si>
  <si>
    <t>Postoperative complications</t>
  </si>
  <si>
    <t>Notes</t>
  </si>
  <si>
    <t>Left</t>
  </si>
  <si>
    <t>Type of IOL</t>
  </si>
  <si>
    <t>Right</t>
  </si>
  <si>
    <t>1st</t>
  </si>
  <si>
    <t>Phaco temporal corneal incision</t>
  </si>
  <si>
    <t>6/6 or better</t>
  </si>
  <si>
    <t>None</t>
  </si>
  <si>
    <t>Monofocal</t>
  </si>
  <si>
    <t>Sutureless</t>
  </si>
  <si>
    <t>Peribulbar</t>
  </si>
  <si>
    <t xml:space="preserve">Within −0.5 and +0.5 D of target SE </t>
  </si>
  <si>
    <t>2nd</t>
  </si>
  <si>
    <t>Phaco superior corneal incision</t>
  </si>
  <si>
    <t>6/9 or better</t>
  </si>
  <si>
    <t>PCR</t>
  </si>
  <si>
    <t>Glaucoma</t>
  </si>
  <si>
    <t>EDOF</t>
  </si>
  <si>
    <t>Sutured</t>
  </si>
  <si>
    <t>Sub-Tenon</t>
  </si>
  <si>
    <t xml:space="preserve">Within −1 and +1 D of target SE </t>
  </si>
  <si>
    <t>Cystoid macular oedema</t>
  </si>
  <si>
    <t>Bimanual</t>
  </si>
  <si>
    <t>6/12 or better</t>
  </si>
  <si>
    <t>Anterior vitrectomy</t>
  </si>
  <si>
    <t>ARMD</t>
  </si>
  <si>
    <t>Toric</t>
  </si>
  <si>
    <t>Topical /Intracameral</t>
  </si>
  <si>
    <t>Greater than 1D</t>
  </si>
  <si>
    <t>Posterior capsular opaciﬁcation</t>
  </si>
  <si>
    <t>Phaco + relaxing incisions</t>
  </si>
  <si>
    <t>&lt;6/12 to 6/18</t>
  </si>
  <si>
    <t>Iris trauma/prolapse</t>
  </si>
  <si>
    <t>Other macular pathology</t>
  </si>
  <si>
    <t>Multifocal</t>
  </si>
  <si>
    <t>GA</t>
  </si>
  <si>
    <t>Not recorded</t>
  </si>
  <si>
    <t>Postoperative uveitis</t>
  </si>
  <si>
    <t>ECCE (planned)</t>
  </si>
  <si>
    <t>&lt;6/18 to 6/60</t>
  </si>
  <si>
    <t>Floppy Iris Syndrome</t>
  </si>
  <si>
    <t>Diabetic retinopathy</t>
  </si>
  <si>
    <t>Other</t>
  </si>
  <si>
    <t>Retrobulbar</t>
  </si>
  <si>
    <t>Retained soft lens matter</t>
  </si>
  <si>
    <t>ECCE conversion</t>
  </si>
  <si>
    <t>&lt;6/60</t>
  </si>
  <si>
    <t>Zonular dehiscence no CTR required</t>
  </si>
  <si>
    <t>Pseudoexfoliation (PXF)</t>
  </si>
  <si>
    <t>IOL decentered</t>
  </si>
  <si>
    <t>Phaco + trabeculectomy</t>
  </si>
  <si>
    <t>Zonular dehiscence requiring CTR</t>
  </si>
  <si>
    <t>Corneal pathology</t>
  </si>
  <si>
    <t>Vitreous in anterior chamber</t>
  </si>
  <si>
    <t>Secondary IOL insertion</t>
  </si>
  <si>
    <t>Retained lens fragment/dropped nuclei</t>
  </si>
  <si>
    <t>Other retinal vascular pathology</t>
  </si>
  <si>
    <t>Vitreous haemorrhage</t>
  </si>
  <si>
    <t>Phaco superior scleral incision</t>
  </si>
  <si>
    <t>IOL broken haptic or optic</t>
  </si>
  <si>
    <t>Optic nerve/CNS disease</t>
  </si>
  <si>
    <t>Endophthalmitis</t>
  </si>
  <si>
    <t>MSICS superior incision</t>
  </si>
  <si>
    <t>Endothelial damage/Descemet’s tear/</t>
  </si>
  <si>
    <t>Amblyopia</t>
  </si>
  <si>
    <t>Raised IOP (&gt;21 mmHg)</t>
  </si>
  <si>
    <t>ICCE</t>
  </si>
  <si>
    <t>Descemet’s detachment</t>
  </si>
  <si>
    <t>Phacodonesis from causes other</t>
  </si>
  <si>
    <t>Wound leak (Seidel + ve)</t>
  </si>
  <si>
    <t>Lens aspiration</t>
  </si>
  <si>
    <t>Wound problems</t>
  </si>
  <si>
    <t>than PXF</t>
  </si>
  <si>
    <t>Retinal detachment</t>
  </si>
  <si>
    <t>Phaco on axis incision</t>
  </si>
  <si>
    <t>Vitreous prolapse</t>
  </si>
  <si>
    <t>Uveitis/synechiae</t>
  </si>
  <si>
    <t>Corneal oedema/striae/Descemet’s folds</t>
  </si>
  <si>
    <t>Corneal oedema</t>
  </si>
  <si>
    <t>Previous retinal detachment</t>
  </si>
  <si>
    <t>Miosis requring Iris hooks/ rings</t>
  </si>
  <si>
    <t>Phaco  cataract surgery and MIGS</t>
  </si>
  <si>
    <t>FLACS and MIGS</t>
  </si>
  <si>
    <t>Femtosecond Laser Assisted Cataract Surgery (FLACS)</t>
  </si>
  <si>
    <t>This Cataract Audit Tool was developed by:
Kahawita SK, Goggin M. - Cataract surgery audit at an Australian urban teaching hospital.  Clinical and Experimental Ophthalmology 2015; 43: 514–522.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</si>
</sst>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164" fontId="0" fillId="0" borderId="0" xfId="0" applyNumberFormat="1"/>
    <xf numFmtId="0" fontId="1" fillId="2" borderId="2" xfId="0" applyFont="1" applyFill="1" applyBorder="1"/>
    <xf numFmtId="2" fontId="0" fillId="0" borderId="0" xfId="0" applyNumberFormat="1"/>
    <xf numFmtId="164" fontId="0" fillId="0" borderId="0" xfId="0" applyNumberFormat="1" applyAlignment="1">
      <alignment wrapText="1"/>
    </xf>
  </cellXfs>
  <cellStyles count="1">
    <cellStyle name="Normal" xfId="0" builtinId="0"/>
  </cellStyles>
  <dxfs count="6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64" formatCode="d/mm/yyyy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Z101" totalsRowShown="0">
  <autoFilter ref="A2:Z101" xr:uid="{00000000-0009-0000-0100-000001000000}"/>
  <tableColumns count="26">
    <tableColumn id="1" xr3:uid="{00000000-0010-0000-0000-000001000000}" name="Operation date" dataDxfId="5"/>
    <tableColumn id="2" xr3:uid="{00000000-0010-0000-0000-000002000000}" name="Side R/L"/>
    <tableColumn id="3" xr3:uid="{00000000-0010-0000-0000-000003000000}" name="1st or 2nd eye"/>
    <tableColumn id="4" xr3:uid="{00000000-0010-0000-0000-000004000000}" name="Surgeon"/>
    <tableColumn id="5" xr3:uid="{00000000-0010-0000-0000-000005000000}" name="File number"/>
    <tableColumn id="6" xr3:uid="{00000000-0010-0000-0000-000006000000}" name="Patient initials"/>
    <tableColumn id="7" xr3:uid="{00000000-0010-0000-0000-000007000000}" name="Type of cataract surgery"/>
    <tableColumn id="8" xr3:uid="{00000000-0010-0000-0000-000008000000}" name="Preoperative unaided VA"/>
    <tableColumn id="9" xr3:uid="{00000000-0010-0000-0000-000009000000}" name="Preoperative best-corrected VA"/>
    <tableColumn id="10" xr3:uid="{00000000-0010-0000-0000-00000A000000}" name="Preoperative sphere cylinder and axis"/>
    <tableColumn id="11" xr3:uid="{00000000-0010-0000-0000-00000B000000}" name="Preoperative spherical equivalent" dataDxfId="4"/>
    <tableColumn id="12" xr3:uid="{00000000-0010-0000-0000-00000C000000}" name="Axial length" dataDxfId="3"/>
    <tableColumn id="13" xr3:uid="{00000000-0010-0000-0000-00000D000000}" name="Axial length difference between the two eyes" dataDxfId="2"/>
    <tableColumn id="14" xr3:uid="{00000000-0010-0000-0000-00000E000000}" name="Preoperative keratometry and axes"/>
    <tableColumn id="15" xr3:uid="{00000000-0010-0000-0000-00000F000000}" name="Intraoperative complications"/>
    <tableColumn id="16" xr3:uid="{00000000-0010-0000-0000-000010000000}" name="Pre-existing eye conditions"/>
    <tableColumn id="17" xr3:uid="{00000000-0010-0000-0000-000011000000}" name="Type of IOL "/>
    <tableColumn id="18" xr3:uid="{00000000-0010-0000-0000-000012000000}" name="Spherical lens power" dataDxfId="1"/>
    <tableColumn id="19" xr3:uid="{00000000-0010-0000-0000-000013000000}" name="Whether sutures were used"/>
    <tableColumn id="20" xr3:uid="{00000000-0010-0000-0000-000014000000}" name="Type of anaesthetic"/>
    <tableColumn id="21" xr3:uid="{00000000-0010-0000-0000-000015000000}" name="Postoperative unaided VA"/>
    <tableColumn id="22" xr3:uid="{00000000-0010-0000-0000-000016000000}" name="Postoperative best-corrected VA"/>
    <tableColumn id="23" xr3:uid="{00000000-0010-0000-0000-000017000000}" name="Postoperative sphere cylinder and axis"/>
    <tableColumn id="24" xr3:uid="{00000000-0010-0000-0000-000018000000}" name="Postoperative spherical equivalent" dataDxfId="0"/>
    <tableColumn id="25" xr3:uid="{00000000-0010-0000-0000-000019000000}" name="Postoperative complications"/>
    <tableColumn id="26" xr3:uid="{00000000-0010-0000-0000-00001A000000}" name="Not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"/>
  <sheetViews>
    <sheetView tabSelected="1" workbookViewId="0">
      <selection activeCell="N19" sqref="N19"/>
    </sheetView>
  </sheetViews>
  <sheetFormatPr defaultColWidth="7.42578125" defaultRowHeight="15" x14ac:dyDescent="0.25"/>
  <cols>
    <col min="1" max="1" width="15.42578125" style="2" customWidth="1"/>
    <col min="2" max="2" width="9.42578125" customWidth="1"/>
    <col min="3" max="3" width="14.42578125" customWidth="1"/>
    <col min="4" max="4" width="10.140625" bestFit="1" customWidth="1"/>
    <col min="5" max="5" width="13.42578125" bestFit="1" customWidth="1"/>
    <col min="6" max="6" width="15.5703125" bestFit="1" customWidth="1"/>
    <col min="7" max="7" width="23.5703125" bestFit="1" customWidth="1"/>
    <col min="8" max="8" width="24.85546875" bestFit="1" customWidth="1"/>
    <col min="9" max="9" width="30.5703125" bestFit="1" customWidth="1"/>
    <col min="10" max="10" width="35.85546875" bestFit="1" customWidth="1"/>
    <col min="11" max="11" width="30.42578125" style="4" customWidth="1"/>
    <col min="12" max="12" width="12.42578125" style="4" customWidth="1"/>
    <col min="13" max="13" width="39.5703125" style="4" customWidth="1"/>
    <col min="14" max="14" width="31.85546875" customWidth="1"/>
    <col min="15" max="15" width="26.5703125" customWidth="1"/>
    <col min="16" max="16" width="24.85546875" customWidth="1"/>
    <col min="17" max="17" width="17.7109375" customWidth="1"/>
    <col min="18" max="18" width="19.7109375" style="4" customWidth="1"/>
    <col min="19" max="19" width="25.5703125" customWidth="1"/>
    <col min="20" max="20" width="18.85546875" customWidth="1"/>
    <col min="21" max="21" width="24.28515625" customWidth="1"/>
    <col min="22" max="22" width="29.5703125" customWidth="1"/>
    <col min="23" max="23" width="34.5703125" customWidth="1"/>
    <col min="24" max="24" width="31.28515625" style="4" customWidth="1"/>
    <col min="25" max="25" width="27.85546875" bestFit="1" customWidth="1"/>
    <col min="26" max="26" width="7.5703125" customWidth="1"/>
  </cols>
  <sheetData>
    <row r="1" spans="1:26" ht="29.45" customHeight="1" x14ac:dyDescent="0.25">
      <c r="A1" s="5" t="s">
        <v>109</v>
      </c>
      <c r="B1" s="5"/>
      <c r="C1" s="5"/>
      <c r="D1" s="5"/>
      <c r="E1" s="5"/>
      <c r="F1" s="5"/>
      <c r="G1" s="5"/>
      <c r="H1" s="5"/>
      <c r="I1" s="5"/>
      <c r="J1" s="5"/>
    </row>
    <row r="2" spans="1:26" x14ac:dyDescent="0.25">
      <c r="A2" s="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s="4" t="s">
        <v>10</v>
      </c>
      <c r="L2" s="4" t="s">
        <v>11</v>
      </c>
      <c r="M2" s="4" t="s">
        <v>12</v>
      </c>
      <c r="N2" t="s">
        <v>13</v>
      </c>
      <c r="O2" t="s">
        <v>14</v>
      </c>
      <c r="P2" t="s">
        <v>15</v>
      </c>
      <c r="Q2" t="s">
        <v>16</v>
      </c>
      <c r="R2" s="4" t="s">
        <v>17</v>
      </c>
      <c r="S2" t="s">
        <v>18</v>
      </c>
      <c r="T2" t="s">
        <v>19</v>
      </c>
      <c r="U2" t="s">
        <v>20</v>
      </c>
      <c r="V2" t="s">
        <v>21</v>
      </c>
      <c r="W2" t="s">
        <v>22</v>
      </c>
      <c r="X2" s="4" t="s">
        <v>23</v>
      </c>
      <c r="Y2" t="s">
        <v>24</v>
      </c>
      <c r="Z2" t="s">
        <v>25</v>
      </c>
    </row>
  </sheetData>
  <mergeCells count="1">
    <mergeCell ref="A1:J1"/>
  </mergeCell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000-000000000000}">
          <x14:formula1>
            <xm:f>'Do not use'!$A$2:$A$3</xm:f>
          </x14:formula1>
          <xm:sqref>B2:B1048576</xm:sqref>
        </x14:dataValidation>
        <x14:dataValidation type="list" allowBlank="1" showInputMessage="1" showErrorMessage="1" xr:uid="{00000000-0002-0000-0000-000001000000}">
          <x14:formula1>
            <xm:f>'Do not use'!$B$2:$B$3</xm:f>
          </x14:formula1>
          <xm:sqref>C2:C1048576</xm:sqref>
        </x14:dataValidation>
        <x14:dataValidation type="list" allowBlank="1" showInputMessage="1" showErrorMessage="1" xr:uid="{00000000-0002-0000-0000-000003000000}">
          <x14:formula1>
            <xm:f>'Do not use'!$G$2:$G$7</xm:f>
          </x14:formula1>
          <xm:sqref>H2:I1048576</xm:sqref>
        </x14:dataValidation>
        <x14:dataValidation type="list" allowBlank="1" showInputMessage="1" showErrorMessage="1" xr:uid="{00000000-0002-0000-0000-000004000000}">
          <x14:formula1>
            <xm:f>'Do not use'!$O$2:$O$15</xm:f>
          </x14:formula1>
          <xm:sqref>P1:P1048576</xm:sqref>
        </x14:dataValidation>
        <x14:dataValidation type="list" allowBlank="1" showInputMessage="1" showErrorMessage="1" xr:uid="{00000000-0002-0000-0000-000005000000}">
          <x14:formula1>
            <xm:f>'Do not use'!$P$2:$P$7</xm:f>
          </x14:formula1>
          <xm:sqref>Q1:Q1048576</xm:sqref>
        </x14:dataValidation>
        <x14:dataValidation type="list" allowBlank="1" showInputMessage="1" showErrorMessage="1" xr:uid="{00000000-0002-0000-0000-000006000000}">
          <x14:formula1>
            <xm:f>'Do not use'!$R$2:$R$3</xm:f>
          </x14:formula1>
          <xm:sqref>S1:S1048576</xm:sqref>
        </x14:dataValidation>
        <x14:dataValidation type="list" allowBlank="1" showInputMessage="1" showErrorMessage="1" xr:uid="{00000000-0002-0000-0000-000007000000}">
          <x14:formula1>
            <xm:f>'Do not use'!$S$2:$S$7</xm:f>
          </x14:formula1>
          <xm:sqref>T1:T1048576</xm:sqref>
        </x14:dataValidation>
        <x14:dataValidation type="list" allowBlank="1" showInputMessage="1" showErrorMessage="1" xr:uid="{00000000-0002-0000-0000-000008000000}">
          <x14:formula1>
            <xm:f>'Do not use'!$T$2:$T$7</xm:f>
          </x14:formula1>
          <xm:sqref>U1:V1048576</xm:sqref>
        </x14:dataValidation>
        <x14:dataValidation type="list" allowBlank="1" showInputMessage="1" showErrorMessage="1" xr:uid="{00000000-0002-0000-0000-000009000000}">
          <x14:formula1>
            <xm:f>'Do not use'!$X$2:$X$14</xm:f>
          </x14:formula1>
          <xm:sqref>Y1:Y1048576</xm:sqref>
        </x14:dataValidation>
        <x14:dataValidation type="list" allowBlank="1" showInputMessage="1" showErrorMessage="1" xr:uid="{00000000-0002-0000-0000-00000A000000}">
          <x14:formula1>
            <xm:f>'Do not use'!$W$2:$W$6</xm:f>
          </x14:formula1>
          <xm:sqref>X1:X1048576</xm:sqref>
        </x14:dataValidation>
        <x14:dataValidation type="list" allowBlank="1" showInputMessage="1" showErrorMessage="1" xr:uid="{00000000-0002-0000-0000-00000B000000}">
          <x14:formula1>
            <xm:f>'Do not use'!$N$2:$N$15</xm:f>
          </x14:formula1>
          <xm:sqref>N101</xm:sqref>
        </x14:dataValidation>
        <x14:dataValidation type="list" allowBlank="1" showInputMessage="1" showErrorMessage="1" xr:uid="{00000000-0002-0000-0000-00000C000000}">
          <x14:formula1>
            <xm:f>'Do not use'!$N$2:$N$17</xm:f>
          </x14:formula1>
          <xm:sqref>O1:O1048576</xm:sqref>
        </x14:dataValidation>
        <x14:dataValidation type="list" allowBlank="1" showInputMessage="1" showErrorMessage="1" xr:uid="{00000000-0002-0000-0000-000002000000}">
          <x14:formula1>
            <xm:f>'Do not use'!$F$2:$F$18</xm:f>
          </x14:formula1>
          <xm:sqref>G2:G1048576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8"/>
  <sheetViews>
    <sheetView workbookViewId="0">
      <selection activeCell="C20" sqref="C20"/>
    </sheetView>
  </sheetViews>
  <sheetFormatPr defaultColWidth="18.85546875" defaultRowHeight="15" x14ac:dyDescent="0.25"/>
  <cols>
    <col min="6" max="6" width="46.5703125" customWidth="1"/>
  </cols>
  <sheetData>
    <row r="1" spans="1:25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27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1" t="s">
        <v>23</v>
      </c>
      <c r="X1" s="1" t="s">
        <v>24</v>
      </c>
      <c r="Y1" s="3" t="s">
        <v>25</v>
      </c>
    </row>
    <row r="2" spans="1:25" x14ac:dyDescent="0.25">
      <c r="A2" t="s">
        <v>28</v>
      </c>
      <c r="B2" t="s">
        <v>29</v>
      </c>
      <c r="F2" t="s">
        <v>30</v>
      </c>
      <c r="G2" t="s">
        <v>31</v>
      </c>
      <c r="N2" t="s">
        <v>32</v>
      </c>
      <c r="O2" t="s">
        <v>32</v>
      </c>
      <c r="P2" t="s">
        <v>33</v>
      </c>
      <c r="R2" t="s">
        <v>34</v>
      </c>
      <c r="S2" t="s">
        <v>35</v>
      </c>
      <c r="T2" t="s">
        <v>31</v>
      </c>
      <c r="U2" t="s">
        <v>31</v>
      </c>
      <c r="W2" t="s">
        <v>36</v>
      </c>
      <c r="X2" t="s">
        <v>32</v>
      </c>
    </row>
    <row r="3" spans="1:25" x14ac:dyDescent="0.25">
      <c r="A3" t="s">
        <v>26</v>
      </c>
      <c r="B3" t="s">
        <v>37</v>
      </c>
      <c r="F3" t="s">
        <v>38</v>
      </c>
      <c r="G3" t="s">
        <v>39</v>
      </c>
      <c r="N3" t="s">
        <v>40</v>
      </c>
      <c r="O3" t="s">
        <v>41</v>
      </c>
      <c r="P3" t="s">
        <v>42</v>
      </c>
      <c r="R3" t="s">
        <v>43</v>
      </c>
      <c r="S3" t="s">
        <v>44</v>
      </c>
      <c r="T3" t="s">
        <v>39</v>
      </c>
      <c r="U3" t="s">
        <v>39</v>
      </c>
      <c r="W3" t="s">
        <v>45</v>
      </c>
      <c r="X3" t="s">
        <v>46</v>
      </c>
    </row>
    <row r="4" spans="1:25" x14ac:dyDescent="0.25">
      <c r="F4" t="s">
        <v>83</v>
      </c>
      <c r="G4" t="s">
        <v>48</v>
      </c>
      <c r="N4" t="s">
        <v>49</v>
      </c>
      <c r="O4" t="s">
        <v>50</v>
      </c>
      <c r="P4" t="s">
        <v>51</v>
      </c>
      <c r="S4" t="s">
        <v>52</v>
      </c>
      <c r="T4" t="s">
        <v>48</v>
      </c>
      <c r="U4" t="s">
        <v>48</v>
      </c>
      <c r="W4" t="s">
        <v>53</v>
      </c>
      <c r="X4" t="s">
        <v>54</v>
      </c>
    </row>
    <row r="5" spans="1:25" x14ac:dyDescent="0.25">
      <c r="F5" t="s">
        <v>108</v>
      </c>
      <c r="G5" t="s">
        <v>56</v>
      </c>
      <c r="N5" t="s">
        <v>57</v>
      </c>
      <c r="O5" t="s">
        <v>58</v>
      </c>
      <c r="P5" t="s">
        <v>59</v>
      </c>
      <c r="S5" t="s">
        <v>60</v>
      </c>
      <c r="T5" t="s">
        <v>56</v>
      </c>
      <c r="U5" t="s">
        <v>56</v>
      </c>
      <c r="W5" t="s">
        <v>61</v>
      </c>
      <c r="X5" t="s">
        <v>62</v>
      </c>
    </row>
    <row r="6" spans="1:25" x14ac:dyDescent="0.25">
      <c r="F6" t="s">
        <v>106</v>
      </c>
      <c r="G6" t="s">
        <v>64</v>
      </c>
      <c r="N6" t="s">
        <v>65</v>
      </c>
      <c r="O6" t="s">
        <v>66</v>
      </c>
      <c r="P6" t="s">
        <v>67</v>
      </c>
      <c r="S6" t="s">
        <v>68</v>
      </c>
      <c r="T6" t="s">
        <v>64</v>
      </c>
      <c r="U6" t="s">
        <v>64</v>
      </c>
      <c r="X6" t="s">
        <v>69</v>
      </c>
    </row>
    <row r="7" spans="1:25" x14ac:dyDescent="0.25">
      <c r="F7" t="s">
        <v>107</v>
      </c>
      <c r="G7" t="s">
        <v>71</v>
      </c>
      <c r="N7" t="s">
        <v>72</v>
      </c>
      <c r="O7" t="s">
        <v>73</v>
      </c>
      <c r="S7" t="s">
        <v>61</v>
      </c>
      <c r="T7" t="s">
        <v>71</v>
      </c>
      <c r="U7" t="s">
        <v>71</v>
      </c>
      <c r="X7" t="s">
        <v>74</v>
      </c>
    </row>
    <row r="8" spans="1:25" x14ac:dyDescent="0.25">
      <c r="F8" t="s">
        <v>47</v>
      </c>
      <c r="N8" t="s">
        <v>76</v>
      </c>
      <c r="O8" t="s">
        <v>77</v>
      </c>
      <c r="X8" t="s">
        <v>78</v>
      </c>
    </row>
    <row r="9" spans="1:25" x14ac:dyDescent="0.25">
      <c r="F9" t="s">
        <v>55</v>
      </c>
      <c r="N9" t="s">
        <v>80</v>
      </c>
      <c r="O9" t="s">
        <v>81</v>
      </c>
      <c r="X9" t="s">
        <v>82</v>
      </c>
    </row>
    <row r="10" spans="1:25" x14ac:dyDescent="0.25">
      <c r="F10" t="s">
        <v>63</v>
      </c>
      <c r="N10" t="s">
        <v>84</v>
      </c>
      <c r="O10" t="s">
        <v>85</v>
      </c>
      <c r="X10" t="s">
        <v>86</v>
      </c>
    </row>
    <row r="11" spans="1:25" x14ac:dyDescent="0.25">
      <c r="F11" t="s">
        <v>70</v>
      </c>
      <c r="N11" t="s">
        <v>88</v>
      </c>
      <c r="O11" t="s">
        <v>89</v>
      </c>
      <c r="X11" t="s">
        <v>90</v>
      </c>
    </row>
    <row r="12" spans="1:25" x14ac:dyDescent="0.25">
      <c r="F12" t="s">
        <v>75</v>
      </c>
      <c r="N12" t="s">
        <v>92</v>
      </c>
      <c r="O12" t="s">
        <v>93</v>
      </c>
      <c r="X12" t="s">
        <v>94</v>
      </c>
    </row>
    <row r="13" spans="1:25" x14ac:dyDescent="0.25">
      <c r="F13" t="s">
        <v>79</v>
      </c>
      <c r="N13" t="s">
        <v>96</v>
      </c>
      <c r="O13" t="s">
        <v>97</v>
      </c>
      <c r="X13" t="s">
        <v>98</v>
      </c>
    </row>
    <row r="14" spans="1:25" x14ac:dyDescent="0.25">
      <c r="F14" t="s">
        <v>87</v>
      </c>
      <c r="N14" t="s">
        <v>100</v>
      </c>
      <c r="O14" t="s">
        <v>101</v>
      </c>
      <c r="X14" t="s">
        <v>102</v>
      </c>
    </row>
    <row r="15" spans="1:25" x14ac:dyDescent="0.25">
      <c r="F15" t="s">
        <v>91</v>
      </c>
      <c r="N15" t="s">
        <v>103</v>
      </c>
      <c r="O15" t="s">
        <v>104</v>
      </c>
    </row>
    <row r="16" spans="1:25" x14ac:dyDescent="0.25">
      <c r="F16" t="s">
        <v>95</v>
      </c>
      <c r="N16" t="s">
        <v>105</v>
      </c>
    </row>
    <row r="17" spans="6:14" x14ac:dyDescent="0.25">
      <c r="F17" t="s">
        <v>99</v>
      </c>
      <c r="N17" t="s">
        <v>67</v>
      </c>
    </row>
    <row r="18" spans="6:14" x14ac:dyDescent="0.25">
      <c r="F18" t="s">
        <v>61</v>
      </c>
    </row>
  </sheetData>
  <dataValidations count="1">
    <dataValidation type="list" allowBlank="1" showInputMessage="1" showErrorMessage="1" sqref="A1" xr:uid="{00000000-0002-0000-0100-000000000000}">
      <formula1>$A$2:$A$3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3441D474388A4698A671470D7DF3AD" ma:contentTypeVersion="276" ma:contentTypeDescription="Create a new document." ma:contentTypeScope="" ma:versionID="c9ec2caffcd8092e740606abf6d5c6ea">
  <xsd:schema xmlns:xsd="http://www.w3.org/2001/XMLSchema" xmlns:xs="http://www.w3.org/2001/XMLSchema" xmlns:p="http://schemas.microsoft.com/office/2006/metadata/properties" xmlns:ns1="http://schemas.microsoft.com/sharepoint/v3" xmlns:ns2="3eb1d645-373a-4233-a03a-9d65235d6623" xmlns:ns3="cd1bbbef-26e7-45d6-8c72-1b3e99008bf9" targetNamespace="http://schemas.microsoft.com/office/2006/metadata/properties" ma:root="true" ma:fieldsID="71453dc5fbcf8d42bca71a2fb3740f5a" ns1:_="" ns2:_="" ns3:_="">
    <xsd:import namespace="http://schemas.microsoft.com/sharepoint/v3"/>
    <xsd:import namespace="3eb1d645-373a-4233-a03a-9d65235d6623"/>
    <xsd:import namespace="cd1bbbef-26e7-45d6-8c72-1b3e99008bf9"/>
    <xsd:element name="properties">
      <xsd:complexType>
        <xsd:sequence>
          <xsd:element name="documentManagement">
            <xsd:complexType>
              <xsd:all>
                <xsd:element ref="ns2:mb3b928346344bc8bd8d35ee71e29980" minOccurs="0"/>
                <xsd:element ref="ns2:TaxCatchAll" minOccurs="0"/>
                <xsd:element ref="ns2:la3332c089154c668f93969f261c8f65" minOccurs="0"/>
                <xsd:element ref="ns3:MediaServiceMetadata" minOccurs="0"/>
                <xsd:element ref="ns3:MediaServiceFastMetadata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2:c3a6b9d66853439daf2627f1a69159c4" minOccurs="0"/>
                <xsd:element ref="ns2:g987254d6fa1469485b77ae5b889411b" minOccurs="0"/>
                <xsd:element ref="ns3:n04ceafc3e474c54a16d72e5d5e847b9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1d645-373a-4233-a03a-9d65235d6623" elementFormDefault="qualified">
    <xsd:import namespace="http://schemas.microsoft.com/office/2006/documentManagement/types"/>
    <xsd:import namespace="http://schemas.microsoft.com/office/infopath/2007/PartnerControls"/>
    <xsd:element name="mb3b928346344bc8bd8d35ee71e29980" ma:index="8" nillable="true" ma:displayName="Operational Area_0" ma:hidden="true" ma:internalName="mb3b928346344bc8bd8d35ee71e29980">
      <xsd:simpleType>
        <xsd:restriction base="dms:Note"/>
      </xsd:simpleType>
    </xsd:element>
    <xsd:element name="TaxCatchAll" ma:index="9" nillable="true" ma:displayName="Taxonomy Catch All Column" ma:hidden="true" ma:list="{8630b289-b51e-4dd9-bbc6-8d14cca1040b}" ma:internalName="TaxCatchAll" ma:showField="CatchAllData" ma:web="d4e34449-2030-41a2-8aad-2fc2d0dfca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3332c089154c668f93969f261c8f65" ma:index="10" nillable="true" ma:displayName="Business Subset_0" ma:hidden="true" ma:internalName="la3332c089154c668f93969f261c8f65">
      <xsd:simpleType>
        <xsd:restriction base="dms:Note"/>
      </xsd:simpleType>
    </xsd:element>
    <xsd:element name="c3a6b9d66853439daf2627f1a69159c4" ma:index="16" nillable="true" ma:displayName="Ref. Department_0" ma:hidden="true" ma:internalName="c3a6b9d66853439daf2627f1a69159c4">
      <xsd:simpleType>
        <xsd:restriction base="dms:Note"/>
      </xsd:simpleType>
    </xsd:element>
    <xsd:element name="g987254d6fa1469485b77ae5b889411b" ma:index="17" nillable="true" ma:displayName="Supplier_0" ma:hidden="true" ma:internalName="g987254d6fa1469485b77ae5b889411b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1bbbef-26e7-45d6-8c72-1b3e99008b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n04ceafc3e474c54a16d72e5d5e847b9" ma:index="18" nillable="true" ma:displayName="Examination_0" ma:hidden="true" ma:internalName="n04ceafc3e474c54a16d72e5d5e847b9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0e4d4f4-3d66-4cfc-a3d8-59b58e21c8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b1d645-373a-4233-a03a-9d65235d6623" xsi:nil="true"/>
    <c3a6b9d66853439daf2627f1a69159c4 xmlns="3eb1d645-373a-4233-a03a-9d65235d6623" xsi:nil="true"/>
    <_ip_UnifiedCompliancePolicyUIAction xmlns="http://schemas.microsoft.com/sharepoint/v3" xsi:nil="true"/>
    <n04ceafc3e474c54a16d72e5d5e847b9 xmlns="cd1bbbef-26e7-45d6-8c72-1b3e99008bf9" xsi:nil="true"/>
    <_ip_UnifiedCompliancePolicyProperties xmlns="http://schemas.microsoft.com/sharepoint/v3" xsi:nil="true"/>
    <la3332c089154c668f93969f261c8f65 xmlns="3eb1d645-373a-4233-a03a-9d65235d6623" xsi:nil="true"/>
    <g987254d6fa1469485b77ae5b889411b xmlns="3eb1d645-373a-4233-a03a-9d65235d6623" xsi:nil="true"/>
    <mb3b928346344bc8bd8d35ee71e29980 xmlns="3eb1d645-373a-4233-a03a-9d65235d6623" xsi:nil="true"/>
    <lcf76f155ced4ddcb4097134ff3c332f xmlns="cd1bbbef-26e7-45d6-8c72-1b3e99008bf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9BD1E8-D2F9-432C-8AD1-16489DF15E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eb1d645-373a-4233-a03a-9d65235d6623"/>
    <ds:schemaRef ds:uri="cd1bbbef-26e7-45d6-8c72-1b3e99008b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31C1E9-6031-4A54-B694-5987F12C2054}">
  <ds:schemaRefs>
    <ds:schemaRef ds:uri="http://schemas.microsoft.com/office/2006/metadata/properties"/>
    <ds:schemaRef ds:uri="http://schemas.microsoft.com/office/infopath/2007/PartnerControls"/>
    <ds:schemaRef ds:uri="3eb1d645-373a-4233-a03a-9d65235d6623"/>
    <ds:schemaRef ds:uri="http://schemas.microsoft.com/sharepoint/v3"/>
    <ds:schemaRef ds:uri="cd1bbbef-26e7-45d6-8c72-1b3e99008bf9"/>
  </ds:schemaRefs>
</ds:datastoreItem>
</file>

<file path=customXml/itemProps3.xml><?xml version="1.0" encoding="utf-8"?>
<ds:datastoreItem xmlns:ds="http://schemas.openxmlformats.org/officeDocument/2006/customXml" ds:itemID="{EB0040C9-F8A2-42E3-B23E-2F0E856495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entries</vt:lpstr>
      <vt:lpstr>Do not use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Lawrence Lee</dc:creator>
  <cp:keywords/>
  <dc:description/>
  <cp:lastModifiedBy>Rachel Koha - Staff</cp:lastModifiedBy>
  <cp:revision/>
  <dcterms:created xsi:type="dcterms:W3CDTF">2023-11-25T14:21:02Z</dcterms:created>
  <dcterms:modified xsi:type="dcterms:W3CDTF">2026-03-03T22:17:19Z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0x010100213441D474388A4698A671470D7DF3AD</vt:lpwstr>
  </property>
  <property fmtid="{D5CDD505-2E9C-101B-9397-08002B2CF9AE}" pid="3" name="MediaServiceImageTags">
    <vt:lpwstr/>
  </property>
  <property fmtid="{D5CDD505-2E9C-101B-9397-08002B2CF9AE}" pid="4" name="Supplier">
    <vt:lpwstr/>
  </property>
  <property fmtid="{D5CDD505-2E9C-101B-9397-08002B2CF9AE}" pid="5" name="Ref. Department">
    <vt:lpwstr/>
  </property>
  <property fmtid="{D5CDD505-2E9C-101B-9397-08002B2CF9AE}" pid="6" name="Business Subset">
    <vt:lpwstr/>
  </property>
  <property fmtid="{D5CDD505-2E9C-101B-9397-08002B2CF9AE}" pid="7" name="Operational Area">
    <vt:lpwstr/>
  </property>
  <property fmtid="{D5CDD505-2E9C-101B-9397-08002B2CF9AE}" pid="8" name="Examination">
    <vt:lpwstr/>
  </property>
  <property fmtid="{D5CDD505-2E9C-101B-9397-08002B2CF9AE}" pid="9" name="Operational_x0020_Area">
    <vt:lpwstr/>
  </property>
  <property fmtid="{D5CDD505-2E9C-101B-9397-08002B2CF9AE}" pid="10" name="Business_x0020_Subset">
    <vt:lpwstr/>
  </property>
  <property fmtid="{D5CDD505-2E9C-101B-9397-08002B2CF9AE}" pid="11" name="Ref_x002e__x0020_Department">
    <vt:lpwstr/>
  </property>
</Properties>
</file>